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org3857839-my.sharepoint.com/personal/jeff_bupfresno_com/Documents/BATTER-UP PANCAKES/CATERING/"/>
    </mc:Choice>
  </mc:AlternateContent>
  <xr:revisionPtr revIDLastSave="0" documentId="8_{32616457-C470-47C2-A374-8077AC96E3F4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IN-HOUSE CATERING ORDER FORM " sheetId="15" r:id="rId1"/>
  </sheets>
  <definedNames>
    <definedName name="_xlnm.Print_Area" localSheetId="0">'IN-HOUSE CATERING ORDER FORM '!$A$1:$D$55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5" l="1"/>
  <c r="D9" i="15"/>
  <c r="D6" i="15"/>
  <c r="D18" i="15"/>
  <c r="D17" i="15" l="1"/>
  <c r="D7" i="15" l="1"/>
  <c r="D8" i="15"/>
  <c r="D10" i="15"/>
  <c r="D11" i="15"/>
  <c r="D12" i="15"/>
  <c r="D13" i="15"/>
  <c r="D14" i="15"/>
  <c r="D16" i="15"/>
  <c r="D19" i="15"/>
  <c r="D20" i="15"/>
  <c r="D21" i="15"/>
  <c r="D22" i="15"/>
  <c r="D23" i="15"/>
  <c r="D24" i="15"/>
  <c r="D25" i="15"/>
  <c r="D26" i="15"/>
  <c r="D27" i="15"/>
  <c r="D28" i="15"/>
  <c r="D30" i="15"/>
  <c r="D31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8" i="15" l="1"/>
  <c r="D49" i="15" s="1"/>
  <c r="D50" i="15" s="1"/>
</calcChain>
</file>

<file path=xl/sharedStrings.xml><?xml version="1.0" encoding="utf-8"?>
<sst xmlns="http://schemas.openxmlformats.org/spreadsheetml/2006/main" count="55" uniqueCount="53">
  <si>
    <t>TOTAL</t>
  </si>
  <si>
    <t>QTY</t>
  </si>
  <si>
    <t xml:space="preserve">Is there something you do not see on this list?  </t>
  </si>
  <si>
    <t>Call us and we'll work together to make it happen.</t>
  </si>
  <si>
    <t>DELIVERY CHARGE</t>
  </si>
  <si>
    <t>SUBTOTAL</t>
  </si>
  <si>
    <t>PER PERSON</t>
  </si>
  <si>
    <t xml:space="preserve">Scrambled Eggs (2 eggs per person) Topped with Cheddar &amp; Jack Cheese  </t>
  </si>
  <si>
    <t>Bacon (2 ea.)</t>
  </si>
  <si>
    <t>Sausage Links (2ea.)</t>
  </si>
  <si>
    <t>FRUIT Bowl (Seasonal Fresh Fruit)             (minimum order 10 people)</t>
  </si>
  <si>
    <t>Yogurt Bowl ------------------------------------------------ (minimum order 10 people)</t>
  </si>
  <si>
    <t xml:space="preserve">Granola Bowl  ---------------------------------------------- (minimum order 10 people)                                                                          </t>
  </si>
  <si>
    <t xml:space="preserve">PLATES  ea.                                                                             </t>
  </si>
  <si>
    <t xml:space="preserve">SALAD TONGS   ea.                                                                   </t>
  </si>
  <si>
    <t xml:space="preserve">SERVING SPATULA    ea.                                                         </t>
  </si>
  <si>
    <t>TAX</t>
  </si>
  <si>
    <t xml:space="preserve">BOTTLED WATER (ea.)   24 hr. lead time </t>
  </si>
  <si>
    <t>CANNED SODA  12 OZ. (ea.)  24 hr. lead time</t>
  </si>
  <si>
    <t>ORANGE JUICE 128 oz.  Fresh Squeezed (24 hr. lead time)</t>
  </si>
  <si>
    <t>ORANGE JUICE 64 oz.    Fresh Squeezed  (24 hr. lead time)</t>
  </si>
  <si>
    <t>Country Potatoes  (minimum order 10 people) Per Person</t>
  </si>
  <si>
    <t>SARAH'S BREAKFAST BURRITOS (Flour Tortilla stuffed with 2 Scrambled Eggs, Country Potatoes, Cheese,  choice of Bacon, Sausage or Veggie), we can cut them in half for you / comes with 2oz. of salsa</t>
  </si>
  <si>
    <t>EXTRA HOME MADE SALSA (per 6 oz.)</t>
  </si>
  <si>
    <t>Cinnamon Roll Pancake 3 oz. size (ea.)</t>
  </si>
  <si>
    <t>Blueberry Pancake 3 oz. (ea.) Blueberries cooked inside</t>
  </si>
  <si>
    <t>UTENSIL KIT (spoon, knife, fork, salt &amp; pepper, napkin)   ea.</t>
  </si>
  <si>
    <r>
      <t>Batter Up Pancakes -</t>
    </r>
    <r>
      <rPr>
        <b/>
        <sz val="12"/>
        <rFont val="Arial Narrow"/>
        <family val="2"/>
      </rPr>
      <t xml:space="preserve"> 8029 N Cedar Ave - Fresno CA 93720 - 559.440.1221 fax 559.440.1222 </t>
    </r>
  </si>
  <si>
    <r>
      <rPr>
        <b/>
        <sz val="10"/>
        <color rgb="FFFF0000"/>
        <rFont val="Arial Narrow"/>
        <family val="2"/>
      </rPr>
      <t>prices subject to change</t>
    </r>
    <r>
      <rPr>
        <b/>
        <sz val="20"/>
        <color theme="3" tint="-0.249977111117893"/>
        <rFont val="Arial Narrow"/>
        <family val="2"/>
      </rPr>
      <t xml:space="preserve">           </t>
    </r>
    <r>
      <rPr>
        <b/>
        <sz val="20"/>
        <color rgb="FF0000FF"/>
        <rFont val="Arial Narrow"/>
        <family val="2"/>
      </rPr>
      <t>www.batteruppancakes.com</t>
    </r>
  </si>
  <si>
    <t>Vegan Pancake (made with almond milk)</t>
  </si>
  <si>
    <t>Vegan Gluten Free Pancake  (made with almond milk)</t>
  </si>
  <si>
    <t xml:space="preserve">Fill-In-Go Coffee 96 oz. (12 8-oz cups)   WITH CUPS, SUGARS, HALF PINT of 1/2 &amp; 1/2       </t>
  </si>
  <si>
    <t>Fill-In-Go Coffee 160 oz. (20 8-oz cups)   WITH CUPS, SUGARS, HALF PINT of 1/2&amp; 1/2</t>
  </si>
  <si>
    <t>Gluten Free Pancake</t>
  </si>
  <si>
    <t>Monday - Friday</t>
  </si>
  <si>
    <t>CHILI VERDI BREAKFAST BURRITOS (Flour Tortilla stuffed with 2 Scrambled Eggs, Country Potatoes, Cheese,                               Pork Chili Verdi) we can cut them in half for you / comes with 2oz. of salsa</t>
  </si>
  <si>
    <t xml:space="preserve"> </t>
  </si>
  <si>
    <t>Charge for cooks to come in before normal 5:30 Opening ( Charge is $25 per cook per hour )</t>
  </si>
  <si>
    <t>BELOW ITEMS ARE NOT INCLUDED.  PLEASE ORDER IF NEEDED.</t>
  </si>
  <si>
    <t>DELIVERY CHARGE WAIVED ON ORDERS             OVER 500.00</t>
  </si>
  <si>
    <t xml:space="preserve">CATERING MENU ONLY   /    DELIVERY MINIMUM IS $250  </t>
  </si>
  <si>
    <r>
      <t xml:space="preserve">ADDRESS:                                                    </t>
    </r>
    <r>
      <rPr>
        <b/>
        <sz val="11"/>
        <rFont val="Arial Narrow"/>
        <family val="2"/>
      </rPr>
      <t xml:space="preserve">                 CITY:                                                   SUITE #                ZIP:   </t>
    </r>
  </si>
  <si>
    <t xml:space="preserve">Old Fashion Buttermilk Pancakes 3 oz.   Butter &amp; Syrup included  </t>
  </si>
  <si>
    <t xml:space="preserve">French Toast (2 slices of bread cut in half)  Butter &amp; Syrup included   </t>
  </si>
  <si>
    <r>
      <t xml:space="preserve">A Trip Around The Bases:1- 3 oz. </t>
    </r>
    <r>
      <rPr>
        <b/>
        <sz val="11"/>
        <color rgb="FF0070C0"/>
        <rFont val="Arial Narrow"/>
        <family val="2"/>
      </rPr>
      <t>CINNAMON ROLL PANCAKE</t>
    </r>
    <r>
      <rPr>
        <b/>
        <sz val="11"/>
        <rFont val="Arial Narrow"/>
        <family val="2"/>
      </rPr>
      <t xml:space="preserve">, 2 pieces of bacon OR 2 link sausages, and scrambled eggs topped with Cheddar and Jack cheese, Butter &amp; Syrup included,  </t>
    </r>
  </si>
  <si>
    <t xml:space="preserve">A Trip Around The Bases: French Toast, 2 pieces   bacon OR 2 link sausages,, and scrambled eggs topped with Cheddar and Jack cheese, Butter &amp; Syrup included, </t>
  </si>
  <si>
    <t xml:space="preserve">A Trip Around The Bases:1- 3 oz. Pancake, 2 pieces of bacon OR 2 link sausages, and scrambled eggs topped with Cheddar and Jack cheese, Butter &amp; Syrup included,       </t>
  </si>
  <si>
    <t>DATE ________________      TIME: ___________          LEAVE:____________</t>
  </si>
  <si>
    <t>Vegan Meal (Tomatoes, Onion, Green Bell Peppers, Artichoke Hearts Spinach Sauteed in Olive Oil Served w/Hash Browns)</t>
  </si>
  <si>
    <t>NAME</t>
  </si>
  <si>
    <t xml:space="preserve">CATERING HOURS:              6am-8:30am                                     </t>
  </si>
  <si>
    <r>
      <t xml:space="preserve">Vegan Meal </t>
    </r>
    <r>
      <rPr>
        <b/>
        <sz val="10"/>
        <color theme="9" tint="-0.499984740745262"/>
        <rFont val="Arial Narrow"/>
        <family val="2"/>
      </rPr>
      <t>(Tomatoes, Onion, Green Bell Peppers, Artichoke Hearts Spinach Sauteed in Olive Oil Served w/Hash Browns)</t>
    </r>
  </si>
  <si>
    <r>
      <t xml:space="preserve">VEGGIES SCRAMBLES </t>
    </r>
    <r>
      <rPr>
        <b/>
        <sz val="10"/>
        <color theme="6" tint="-0.499984740745262"/>
        <rFont val="Arial Narrow"/>
        <family val="2"/>
      </rPr>
      <t xml:space="preserve"> Egg Whites or Cracked Eggs,Tomatoes, SautéedSpinach, Mushrooms, Onions &amp; Bell Peppers.Comes With Cottage Cheese, Sliced Tomatoes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</si>
</sst>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* #,##0_);_(* \(#,##0\);_(* &quot;-&quot;??_);_(@_)"/>
    <numFmt numFmtId="166" formatCode="0.000%"/>
    <numFmt numFmtId="167" formatCode="_(* #,##0.0_);_(* \(#,##0.0\);_(* &quot;-&quot;??_);_(@_)"/>
  </numFmts>
  <fonts count="32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GH Plain"/>
    </font>
    <font>
      <b/>
      <sz val="11"/>
      <name val="Arial Narrow"/>
      <family val="2"/>
    </font>
    <font>
      <b/>
      <sz val="26"/>
      <name val="Arial Narrow"/>
      <family val="2"/>
    </font>
    <font>
      <sz val="10"/>
      <name val="Arial Narrow"/>
      <family val="2"/>
    </font>
    <font>
      <b/>
      <sz val="12"/>
      <color indexed="1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sz val="10.5"/>
      <name val="Arial Narrow"/>
      <family val="2"/>
    </font>
    <font>
      <b/>
      <sz val="11"/>
      <color indexed="9"/>
      <name val="Arial Narrow"/>
      <family val="2"/>
    </font>
    <font>
      <b/>
      <sz val="14"/>
      <name val="Arial Narrow"/>
      <family val="2"/>
    </font>
    <font>
      <b/>
      <sz val="20"/>
      <color theme="3" tint="-0.249977111117893"/>
      <name val="Arial Narrow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6"/>
      <name val="Arial Narrow"/>
      <family val="2"/>
    </font>
    <font>
      <b/>
      <sz val="18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20"/>
      <color rgb="FF0000FF"/>
      <name val="Arial Narrow"/>
      <family val="2"/>
    </font>
    <font>
      <b/>
      <sz val="11"/>
      <color rgb="FF0070C0"/>
      <name val="Arial Narrow"/>
      <family val="2"/>
    </font>
    <font>
      <b/>
      <sz val="16"/>
      <color rgb="FFFF0000"/>
      <name val="Arial Narrow"/>
      <family val="2"/>
    </font>
    <font>
      <b/>
      <sz val="11"/>
      <color theme="3"/>
      <name val="Arial Narrow"/>
      <family val="2"/>
    </font>
    <font>
      <b/>
      <sz val="10"/>
      <color theme="3"/>
      <name val="Arial Narrow"/>
      <family val="2"/>
    </font>
    <font>
      <b/>
      <sz val="11"/>
      <color rgb="FF0000FF"/>
      <name val="Arial Narrow"/>
      <family val="2"/>
    </font>
    <font>
      <b/>
      <sz val="11"/>
      <color theme="4" tint="0.79998168889431442"/>
      <name val="Arial Narrow"/>
      <family val="2"/>
    </font>
    <font>
      <b/>
      <sz val="14"/>
      <color theme="4" tint="0.79998168889431442"/>
      <name val="Arial Narrow"/>
      <family val="2"/>
    </font>
    <font>
      <sz val="16"/>
      <name val="Arial Narrow"/>
      <family val="2"/>
    </font>
    <font>
      <b/>
      <sz val="11"/>
      <color theme="9" tint="-0.499984740745262"/>
      <name val="Arial Narrow"/>
      <family val="2"/>
    </font>
    <font>
      <b/>
      <sz val="10"/>
      <color theme="9" tint="-0.499984740745262"/>
      <name val="Arial Narrow"/>
      <family val="2"/>
    </font>
    <font>
      <b/>
      <sz val="11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04">
    <xf numFmtId="0" fontId="0" fillId="0" borderId="0" xfId="0"/>
    <xf numFmtId="0" fontId="6" fillId="0" borderId="0" xfId="0" applyFont="1"/>
    <xf numFmtId="44" fontId="6" fillId="0" borderId="0" xfId="2" applyFont="1"/>
    <xf numFmtId="44" fontId="7" fillId="0" borderId="0" xfId="2" applyFont="1"/>
    <xf numFmtId="0" fontId="8" fillId="0" borderId="0" xfId="0" applyFont="1"/>
    <xf numFmtId="0" fontId="11" fillId="2" borderId="0" xfId="0" applyFont="1" applyFill="1" applyAlignment="1">
      <alignment horizontal="center"/>
    </xf>
    <xf numFmtId="0" fontId="4" fillId="0" borderId="1" xfId="0" applyFont="1" applyBorder="1"/>
    <xf numFmtId="0" fontId="4" fillId="0" borderId="13" xfId="0" applyFont="1" applyBorder="1" applyAlignment="1">
      <alignment horizontal="right"/>
    </xf>
    <xf numFmtId="0" fontId="13" fillId="0" borderId="0" xfId="3" applyFont="1" applyAlignment="1" applyProtection="1">
      <alignment horizontal="center" vertical="center"/>
    </xf>
    <xf numFmtId="44" fontId="4" fillId="0" borderId="13" xfId="2" applyFont="1" applyBorder="1" applyAlignment="1">
      <alignment horizontal="right"/>
    </xf>
    <xf numFmtId="44" fontId="4" fillId="0" borderId="8" xfId="2" applyFont="1" applyBorder="1"/>
    <xf numFmtId="0" fontId="4" fillId="0" borderId="15" xfId="0" applyFont="1" applyBorder="1" applyAlignment="1">
      <alignment horizontal="center"/>
    </xf>
    <xf numFmtId="166" fontId="4" fillId="0" borderId="16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/>
    </xf>
    <xf numFmtId="44" fontId="15" fillId="0" borderId="0" xfId="2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4" fontId="8" fillId="0" borderId="0" xfId="2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65" fontId="12" fillId="4" borderId="10" xfId="1" applyNumberFormat="1" applyFont="1" applyFill="1" applyBorder="1" applyAlignment="1">
      <alignment horizontal="center" vertical="center"/>
    </xf>
    <xf numFmtId="165" fontId="12" fillId="4" borderId="5" xfId="1" applyNumberFormat="1" applyFont="1" applyFill="1" applyBorder="1" applyAlignment="1">
      <alignment horizontal="center" vertical="center"/>
    </xf>
    <xf numFmtId="165" fontId="12" fillId="4" borderId="4" xfId="1" applyNumberFormat="1" applyFont="1" applyFill="1" applyBorder="1" applyAlignment="1">
      <alignment horizontal="center" vertical="center"/>
    </xf>
    <xf numFmtId="167" fontId="12" fillId="4" borderId="10" xfId="1" applyNumberFormat="1" applyFont="1" applyFill="1" applyBorder="1" applyAlignment="1">
      <alignment horizontal="center" vertical="center"/>
    </xf>
    <xf numFmtId="44" fontId="8" fillId="4" borderId="8" xfId="2" applyFont="1" applyFill="1" applyBorder="1"/>
    <xf numFmtId="44" fontId="8" fillId="4" borderId="17" xfId="2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2" fillId="0" borderId="0" xfId="0" applyFont="1"/>
    <xf numFmtId="0" fontId="4" fillId="3" borderId="7" xfId="4" applyFont="1" applyFill="1" applyBorder="1" applyAlignment="1">
      <alignment vertical="center" wrapText="1"/>
    </xf>
    <xf numFmtId="44" fontId="4" fillId="3" borderId="4" xfId="2" applyFont="1" applyFill="1" applyBorder="1" applyAlignment="1">
      <alignment horizontal="center"/>
    </xf>
    <xf numFmtId="0" fontId="4" fillId="3" borderId="7" xfId="0" applyFont="1" applyFill="1" applyBorder="1" applyAlignment="1">
      <alignment vertical="center"/>
    </xf>
    <xf numFmtId="44" fontId="4" fillId="3" borderId="4" xfId="2" applyFont="1" applyFill="1" applyBorder="1"/>
    <xf numFmtId="44" fontId="4" fillId="3" borderId="4" xfId="2" applyFont="1" applyFill="1" applyBorder="1" applyAlignment="1">
      <alignment horizontal="left" vertical="center"/>
    </xf>
    <xf numFmtId="44" fontId="4" fillId="3" borderId="6" xfId="2" applyFont="1" applyFill="1" applyBorder="1"/>
    <xf numFmtId="0" fontId="4" fillId="4" borderId="9" xfId="0" applyFont="1" applyFill="1" applyBorder="1" applyAlignment="1">
      <alignment horizontal="center" vertical="center" wrapText="1"/>
    </xf>
    <xf numFmtId="44" fontId="4" fillId="4" borderId="5" xfId="2" applyFont="1" applyFill="1" applyBorder="1"/>
    <xf numFmtId="44" fontId="4" fillId="4" borderId="14" xfId="2" applyFont="1" applyFill="1" applyBorder="1"/>
    <xf numFmtId="0" fontId="4" fillId="4" borderId="7" xfId="0" applyFont="1" applyFill="1" applyBorder="1" applyAlignment="1">
      <alignment horizontal="center" vertical="center" wrapText="1"/>
    </xf>
    <xf numFmtId="44" fontId="4" fillId="4" borderId="4" xfId="2" applyFont="1" applyFill="1" applyBorder="1" applyAlignment="1">
      <alignment wrapText="1"/>
    </xf>
    <xf numFmtId="44" fontId="4" fillId="4" borderId="6" xfId="2" applyFont="1" applyFill="1" applyBorder="1"/>
    <xf numFmtId="0" fontId="8" fillId="4" borderId="0" xfId="0" applyFont="1" applyFill="1"/>
    <xf numFmtId="0" fontId="4" fillId="4" borderId="7" xfId="4" applyFont="1" applyFill="1" applyBorder="1" applyAlignment="1">
      <alignment vertical="center" wrapText="1"/>
    </xf>
    <xf numFmtId="44" fontId="4" fillId="4" borderId="4" xfId="2" applyFont="1" applyFill="1" applyBorder="1" applyAlignment="1">
      <alignment horizontal="center"/>
    </xf>
    <xf numFmtId="0" fontId="10" fillId="4" borderId="0" xfId="0" applyFont="1" applyFill="1" applyAlignment="1">
      <alignment horizontal="left"/>
    </xf>
    <xf numFmtId="0" fontId="4" fillId="4" borderId="11" xfId="0" applyFont="1" applyFill="1" applyBorder="1" applyAlignment="1">
      <alignment vertical="center"/>
    </xf>
    <xf numFmtId="44" fontId="4" fillId="4" borderId="4" xfId="2" applyFont="1" applyFill="1" applyBorder="1"/>
    <xf numFmtId="0" fontId="4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44" fontId="4" fillId="4" borderId="4" xfId="2" applyFont="1" applyFill="1" applyBorder="1" applyAlignment="1">
      <alignment horizontal="left" vertical="center"/>
    </xf>
    <xf numFmtId="44" fontId="4" fillId="4" borderId="10" xfId="2" applyFont="1" applyFill="1" applyBorder="1"/>
    <xf numFmtId="0" fontId="4" fillId="4" borderId="4" xfId="4" applyFont="1" applyFill="1" applyBorder="1" applyAlignment="1">
      <alignment vertical="center" wrapText="1"/>
    </xf>
    <xf numFmtId="44" fontId="4" fillId="4" borderId="10" xfId="2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6" fillId="4" borderId="0" xfId="0" applyFont="1" applyFill="1"/>
    <xf numFmtId="0" fontId="8" fillId="4" borderId="4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 wrapText="1"/>
    </xf>
    <xf numFmtId="165" fontId="12" fillId="3" borderId="4" xfId="1" applyNumberFormat="1" applyFont="1" applyFill="1" applyBorder="1" applyAlignment="1">
      <alignment horizontal="center" vertical="center"/>
    </xf>
    <xf numFmtId="0" fontId="8" fillId="3" borderId="0" xfId="0" applyFont="1" applyFill="1"/>
    <xf numFmtId="0" fontId="4" fillId="3" borderId="7" xfId="0" applyFont="1" applyFill="1" applyBorder="1" applyAlignment="1">
      <alignment vertical="center" wrapText="1"/>
    </xf>
    <xf numFmtId="44" fontId="4" fillId="3" borderId="4" xfId="2" applyFont="1" applyFill="1" applyBorder="1" applyAlignment="1">
      <alignment wrapText="1"/>
    </xf>
    <xf numFmtId="44" fontId="8" fillId="3" borderId="0" xfId="2" applyFont="1" applyFill="1"/>
    <xf numFmtId="164" fontId="8" fillId="3" borderId="0" xfId="2" applyNumberFormat="1" applyFont="1" applyFill="1"/>
    <xf numFmtId="0" fontId="9" fillId="3" borderId="0" xfId="0" applyFont="1" applyFill="1" applyAlignment="1">
      <alignment horizontal="center" wrapText="1"/>
    </xf>
    <xf numFmtId="165" fontId="12" fillId="3" borderId="10" xfId="1" applyNumberFormat="1" applyFont="1" applyFill="1" applyBorder="1" applyAlignment="1">
      <alignment horizontal="center" vertical="center"/>
    </xf>
    <xf numFmtId="44" fontId="4" fillId="3" borderId="12" xfId="2" applyFont="1" applyFill="1" applyBorder="1"/>
    <xf numFmtId="0" fontId="4" fillId="3" borderId="4" xfId="4" applyFont="1" applyFill="1" applyBorder="1" applyAlignment="1">
      <alignment vertical="center" wrapText="1"/>
    </xf>
    <xf numFmtId="44" fontId="4" fillId="3" borderId="10" xfId="2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/>
    <xf numFmtId="0" fontId="12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/>
    </xf>
    <xf numFmtId="0" fontId="4" fillId="0" borderId="16" xfId="0" applyFont="1" applyBorder="1" applyAlignment="1">
      <alignment horizontal="right"/>
    </xf>
    <xf numFmtId="44" fontId="8" fillId="4" borderId="17" xfId="0" applyNumberFormat="1" applyFont="1" applyFill="1" applyBorder="1" applyAlignment="1">
      <alignment horizontal="right"/>
    </xf>
    <xf numFmtId="44" fontId="21" fillId="3" borderId="22" xfId="2" applyFont="1" applyFill="1" applyBorder="1" applyAlignment="1">
      <alignment horizontal="center" wrapText="1"/>
    </xf>
    <xf numFmtId="0" fontId="17" fillId="5" borderId="25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left" vertical="center"/>
    </xf>
    <xf numFmtId="44" fontId="25" fillId="6" borderId="4" xfId="2" applyFont="1" applyFill="1" applyBorder="1"/>
    <xf numFmtId="165" fontId="26" fillId="6" borderId="10" xfId="1" applyNumberFormat="1" applyFont="1" applyFill="1" applyBorder="1" applyAlignment="1">
      <alignment horizontal="center" vertical="center"/>
    </xf>
    <xf numFmtId="44" fontId="25" fillId="6" borderId="6" xfId="2" applyFont="1" applyFill="1" applyBorder="1"/>
    <xf numFmtId="44" fontId="4" fillId="6" borderId="4" xfId="2" applyFont="1" applyFill="1" applyBorder="1"/>
    <xf numFmtId="165" fontId="12" fillId="6" borderId="4" xfId="1" applyNumberFormat="1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24" fillId="6" borderId="11" xfId="0" applyFont="1" applyFill="1" applyBorder="1" applyAlignment="1">
      <alignment horizontal="left" vertical="center"/>
    </xf>
    <xf numFmtId="0" fontId="4" fillId="3" borderId="26" xfId="4" applyFont="1" applyFill="1" applyBorder="1" applyAlignment="1">
      <alignment vertical="center" wrapText="1"/>
    </xf>
    <xf numFmtId="0" fontId="12" fillId="0" borderId="27" xfId="0" applyFont="1" applyBorder="1"/>
    <xf numFmtId="0" fontId="12" fillId="0" borderId="25" xfId="3" applyFont="1" applyBorder="1" applyAlignment="1" applyProtection="1">
      <alignment horizontal="left"/>
    </xf>
    <xf numFmtId="0" fontId="27" fillId="0" borderId="25" xfId="0" applyFont="1" applyBorder="1" applyAlignment="1">
      <alignment horizontal="left"/>
    </xf>
    <xf numFmtId="44" fontId="4" fillId="3" borderId="4" xfId="2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vertical="center"/>
    </xf>
    <xf numFmtId="0" fontId="30" fillId="3" borderId="7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44" fontId="16" fillId="0" borderId="24" xfId="2" applyFont="1" applyBorder="1" applyAlignment="1">
      <alignment horizontal="center" vertical="center" wrapText="1"/>
    </xf>
    <xf numFmtId="44" fontId="6" fillId="0" borderId="18" xfId="2" applyFont="1" applyBorder="1" applyAlignment="1">
      <alignment horizontal="center" vertical="center" wrapText="1"/>
    </xf>
    <xf numFmtId="44" fontId="6" fillId="0" borderId="3" xfId="2" applyFont="1" applyBorder="1" applyAlignment="1">
      <alignment horizontal="center" vertical="center" wrapText="1"/>
    </xf>
    <xf numFmtId="44" fontId="12" fillId="3" borderId="2" xfId="2" applyFont="1" applyFill="1" applyBorder="1" applyAlignment="1">
      <alignment horizontal="center" vertical="center" wrapText="1"/>
    </xf>
    <xf numFmtId="44" fontId="12" fillId="3" borderId="0" xfId="2" applyFont="1" applyFill="1" applyBorder="1" applyAlignment="1">
      <alignment horizontal="center" vertical="center" wrapText="1"/>
    </xf>
    <xf numFmtId="44" fontId="12" fillId="3" borderId="23" xfId="2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right" wrapText="1"/>
    </xf>
    <xf numFmtId="0" fontId="4" fillId="3" borderId="19" xfId="0" applyFont="1" applyFill="1" applyBorder="1" applyAlignment="1">
      <alignment horizontal="right" wrapText="1"/>
    </xf>
    <xf numFmtId="44" fontId="22" fillId="3" borderId="2" xfId="2" applyFont="1" applyFill="1" applyBorder="1" applyAlignment="1">
      <alignment horizontal="center"/>
    </xf>
    <xf numFmtId="44" fontId="22" fillId="3" borderId="0" xfId="2" applyFont="1" applyFill="1" applyBorder="1" applyAlignment="1">
      <alignment horizontal="center"/>
    </xf>
    <xf numFmtId="44" fontId="22" fillId="3" borderId="23" xfId="2" applyFont="1" applyFill="1" applyBorder="1" applyAlignment="1">
      <alignment horizontal="center"/>
    </xf>
    <xf numFmtId="44" fontId="23" fillId="0" borderId="2" xfId="2" applyFont="1" applyBorder="1" applyAlignment="1">
      <alignment horizontal="center" wrapText="1"/>
    </xf>
    <xf numFmtId="44" fontId="23" fillId="0" borderId="0" xfId="2" applyFont="1" applyBorder="1" applyAlignment="1">
      <alignment horizontal="center" wrapText="1"/>
    </xf>
    <xf numFmtId="44" fontId="23" fillId="0" borderId="23" xfId="2" applyFont="1" applyBorder="1" applyAlignment="1">
      <alignment horizontal="center" wrapText="1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_CATERING MENU (2)" xfId="4" xr:uid="{00000000-0005-0000-0000-000004000000}"/>
  </cellStyles>
  <dxfs count="0"/>
  <tableStyles count="0" defaultTableStyle="TableStyleMedium2" defaultPivotStyle="PivotStyleLight16"/>
  <colors>
    <mruColors>
      <color rgb="FF0000FF"/>
      <color rgb="FFFFFFCC"/>
      <color rgb="FFFF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1038225</xdr:colOff>
      <xdr:row>2</xdr:row>
      <xdr:rowOff>152400</xdr:rowOff>
    </xdr:to>
    <xdr:pic>
      <xdr:nvPicPr>
        <xdr:cNvPr id="2" name="Picture 1" descr="BatterUp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9525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400050</xdr:colOff>
      <xdr:row>0</xdr:row>
      <xdr:rowOff>57150</xdr:rowOff>
    </xdr:from>
    <xdr:to>
      <xdr:col>3</xdr:col>
      <xdr:colOff>704850</xdr:colOff>
      <xdr:row>3</xdr:row>
      <xdr:rowOff>19050</xdr:rowOff>
    </xdr:to>
    <xdr:pic>
      <xdr:nvPicPr>
        <xdr:cNvPr id="3" name="Picture 2" descr="BatterUp_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57150"/>
          <a:ext cx="9525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tteruppancak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showWhiteSpace="0" view="pageBreakPreview" topLeftCell="A9" zoomScaleNormal="100" zoomScaleSheetLayoutView="100" workbookViewId="0">
      <selection activeCell="A19" sqref="A19"/>
    </sheetView>
  </sheetViews>
  <sheetFormatPr defaultColWidth="9.1640625" defaultRowHeight="12.6"/>
  <cols>
    <col min="1" max="1" width="104.1640625" style="1" customWidth="1"/>
    <col min="2" max="2" width="11.1640625" style="2" customWidth="1"/>
    <col min="3" max="3" width="9.71875" style="2" customWidth="1"/>
    <col min="4" max="4" width="13.1640625" style="1" customWidth="1"/>
    <col min="5" max="10" width="9.1640625" style="1"/>
    <col min="11" max="11" width="65.71875" style="1" customWidth="1"/>
    <col min="12" max="16384" width="9.1640625" style="1"/>
  </cols>
  <sheetData>
    <row r="1" spans="1:11" ht="39.75" customHeight="1">
      <c r="A1" s="89"/>
      <c r="B1" s="89"/>
      <c r="C1" s="89"/>
      <c r="D1" s="89"/>
    </row>
    <row r="2" spans="1:11" ht="17.25" customHeight="1"/>
    <row r="3" spans="1:11" ht="15" customHeight="1" thickBot="1"/>
    <row r="4" spans="1:11" s="4" customFormat="1" ht="22.5" thickBot="1">
      <c r="A4" s="72" t="s">
        <v>40</v>
      </c>
      <c r="B4" s="3"/>
    </row>
    <row r="5" spans="1:11" s="4" customFormat="1" ht="30.75" customHeight="1" thickBot="1">
      <c r="A5" s="13" t="s">
        <v>36</v>
      </c>
      <c r="B5" s="14" t="s">
        <v>6</v>
      </c>
      <c r="C5" s="16" t="s">
        <v>1</v>
      </c>
      <c r="D5" s="15" t="s">
        <v>0</v>
      </c>
    </row>
    <row r="6" spans="1:11" s="4" customFormat="1" ht="45" customHeight="1" thickBot="1">
      <c r="A6" s="32" t="s">
        <v>22</v>
      </c>
      <c r="B6" s="33">
        <v>12.99</v>
      </c>
      <c r="C6" s="19"/>
      <c r="D6" s="34">
        <f>B6*C6</f>
        <v>0</v>
      </c>
    </row>
    <row r="7" spans="1:11" s="55" customFormat="1" ht="45" customHeight="1">
      <c r="A7" s="53" t="s">
        <v>35</v>
      </c>
      <c r="B7" s="29">
        <v>12.99</v>
      </c>
      <c r="C7" s="54"/>
      <c r="D7" s="31">
        <f t="shared" ref="D7:D46" si="0">B7*C7</f>
        <v>0</v>
      </c>
    </row>
    <row r="8" spans="1:11" s="38" customFormat="1" ht="21.75" customHeight="1">
      <c r="A8" s="35" t="s">
        <v>23</v>
      </c>
      <c r="B8" s="36">
        <v>2.99</v>
      </c>
      <c r="C8" s="20"/>
      <c r="D8" s="37">
        <f t="shared" si="0"/>
        <v>0</v>
      </c>
    </row>
    <row r="9" spans="1:11" s="55" customFormat="1" ht="21.75" customHeight="1">
      <c r="A9" s="56" t="s">
        <v>42</v>
      </c>
      <c r="B9" s="57">
        <v>4.99</v>
      </c>
      <c r="C9" s="54"/>
      <c r="D9" s="31">
        <f>B9*C9</f>
        <v>0</v>
      </c>
      <c r="G9" s="58"/>
      <c r="H9" s="59"/>
      <c r="I9" s="58"/>
      <c r="K9" s="60"/>
    </row>
    <row r="10" spans="1:11" s="38" customFormat="1" ht="21.75" customHeight="1">
      <c r="A10" s="39" t="s">
        <v>43</v>
      </c>
      <c r="B10" s="40">
        <v>5.99</v>
      </c>
      <c r="C10" s="20"/>
      <c r="D10" s="37">
        <f t="shared" si="0"/>
        <v>0</v>
      </c>
      <c r="K10" s="41"/>
    </row>
    <row r="11" spans="1:11" s="55" customFormat="1" ht="21.75" customHeight="1">
      <c r="A11" s="26" t="s">
        <v>8</v>
      </c>
      <c r="B11" s="27">
        <v>4.79</v>
      </c>
      <c r="C11" s="54"/>
      <c r="D11" s="31">
        <f t="shared" si="0"/>
        <v>0</v>
      </c>
    </row>
    <row r="12" spans="1:11" s="38" customFormat="1" ht="21.75" customHeight="1">
      <c r="A12" s="42" t="s">
        <v>9</v>
      </c>
      <c r="B12" s="43">
        <v>4.49</v>
      </c>
      <c r="C12" s="20"/>
      <c r="D12" s="37">
        <f t="shared" si="0"/>
        <v>0</v>
      </c>
    </row>
    <row r="13" spans="1:11" s="55" customFormat="1" ht="21.75" customHeight="1">
      <c r="A13" s="28" t="s">
        <v>7</v>
      </c>
      <c r="B13" s="29">
        <v>4.49</v>
      </c>
      <c r="C13" s="54"/>
      <c r="D13" s="31">
        <f t="shared" si="0"/>
        <v>0</v>
      </c>
    </row>
    <row r="14" spans="1:11" s="38" customFormat="1" ht="21.75" customHeight="1">
      <c r="A14" s="44" t="s">
        <v>48</v>
      </c>
      <c r="B14" s="43">
        <v>14.99</v>
      </c>
      <c r="C14" s="20"/>
      <c r="D14" s="37">
        <f t="shared" si="0"/>
        <v>0</v>
      </c>
    </row>
    <row r="15" spans="1:11" s="55" customFormat="1" ht="36" customHeight="1">
      <c r="A15" s="56" t="s">
        <v>46</v>
      </c>
      <c r="B15" s="30">
        <v>12.99</v>
      </c>
      <c r="C15" s="54"/>
      <c r="D15" s="31">
        <f t="shared" si="0"/>
        <v>0</v>
      </c>
    </row>
    <row r="16" spans="1:11" s="38" customFormat="1" ht="36" customHeight="1">
      <c r="A16" s="45" t="s">
        <v>45</v>
      </c>
      <c r="B16" s="46">
        <v>14.99</v>
      </c>
      <c r="C16" s="20"/>
      <c r="D16" s="37">
        <f t="shared" si="0"/>
        <v>0</v>
      </c>
    </row>
    <row r="17" spans="1:4" s="55" customFormat="1" ht="36" customHeight="1">
      <c r="A17" s="56" t="s">
        <v>44</v>
      </c>
      <c r="B17" s="30">
        <v>14.99</v>
      </c>
      <c r="C17" s="54"/>
      <c r="D17" s="31">
        <f t="shared" si="0"/>
        <v>0</v>
      </c>
    </row>
    <row r="18" spans="1:4" s="38" customFormat="1" ht="21" customHeight="1">
      <c r="A18" s="45" t="s">
        <v>21</v>
      </c>
      <c r="B18" s="46">
        <v>4.79</v>
      </c>
      <c r="C18" s="20"/>
      <c r="D18" s="37">
        <f>B18*C18</f>
        <v>0</v>
      </c>
    </row>
    <row r="19" spans="1:4" s="55" customFormat="1" ht="35.25" customHeight="1">
      <c r="A19" s="88" t="s">
        <v>52</v>
      </c>
      <c r="B19" s="86">
        <v>14.99</v>
      </c>
      <c r="C19" s="54"/>
      <c r="D19" s="31">
        <f t="shared" si="0"/>
        <v>0</v>
      </c>
    </row>
    <row r="20" spans="1:4" s="38" customFormat="1" ht="18.75" customHeight="1">
      <c r="A20" s="44" t="s">
        <v>33</v>
      </c>
      <c r="B20" s="43">
        <v>11.99</v>
      </c>
      <c r="C20" s="18"/>
      <c r="D20" s="37">
        <f t="shared" si="0"/>
        <v>0</v>
      </c>
    </row>
    <row r="21" spans="1:4" s="55" customFormat="1" ht="21" customHeight="1">
      <c r="A21" s="87" t="s">
        <v>51</v>
      </c>
      <c r="B21" s="29">
        <v>14.99</v>
      </c>
      <c r="C21" s="61"/>
      <c r="D21" s="31">
        <f t="shared" si="0"/>
        <v>0</v>
      </c>
    </row>
    <row r="22" spans="1:4" s="38" customFormat="1" ht="21" customHeight="1">
      <c r="A22" s="44" t="s">
        <v>29</v>
      </c>
      <c r="B22" s="43">
        <v>12.99</v>
      </c>
      <c r="C22" s="18"/>
      <c r="D22" s="37">
        <f t="shared" si="0"/>
        <v>0</v>
      </c>
    </row>
    <row r="23" spans="1:4" s="55" customFormat="1" ht="21" customHeight="1">
      <c r="A23" s="56" t="s">
        <v>30</v>
      </c>
      <c r="B23" s="30">
        <v>13.99</v>
      </c>
      <c r="C23" s="61"/>
      <c r="D23" s="31">
        <f t="shared" si="0"/>
        <v>0</v>
      </c>
    </row>
    <row r="24" spans="1:4" s="38" customFormat="1" ht="21" customHeight="1">
      <c r="A24" s="44" t="s">
        <v>24</v>
      </c>
      <c r="B24" s="43">
        <v>10.49</v>
      </c>
      <c r="C24" s="18"/>
      <c r="D24" s="37">
        <f t="shared" si="0"/>
        <v>0</v>
      </c>
    </row>
    <row r="25" spans="1:4" s="55" customFormat="1" ht="21" customHeight="1">
      <c r="A25" s="56" t="s">
        <v>25</v>
      </c>
      <c r="B25" s="30">
        <v>8.99</v>
      </c>
      <c r="C25" s="61"/>
      <c r="D25" s="31">
        <f t="shared" si="0"/>
        <v>0</v>
      </c>
    </row>
    <row r="26" spans="1:4" s="38" customFormat="1" ht="21" customHeight="1">
      <c r="A26" s="45" t="s">
        <v>10</v>
      </c>
      <c r="B26" s="43">
        <v>4.49</v>
      </c>
      <c r="C26" s="18"/>
      <c r="D26" s="37">
        <f t="shared" si="0"/>
        <v>0</v>
      </c>
    </row>
    <row r="27" spans="1:4" s="55" customFormat="1" ht="21" customHeight="1">
      <c r="A27" s="56" t="s">
        <v>11</v>
      </c>
      <c r="B27" s="29">
        <v>4.49</v>
      </c>
      <c r="C27" s="61"/>
      <c r="D27" s="31">
        <f t="shared" si="0"/>
        <v>0</v>
      </c>
    </row>
    <row r="28" spans="1:4" s="38" customFormat="1" ht="21" customHeight="1">
      <c r="A28" s="45" t="s">
        <v>12</v>
      </c>
      <c r="B28" s="43">
        <v>4.49</v>
      </c>
      <c r="C28" s="18"/>
      <c r="D28" s="37">
        <f t="shared" si="0"/>
        <v>0</v>
      </c>
    </row>
    <row r="29" spans="1:4" s="55" customFormat="1" ht="12" customHeight="1">
      <c r="A29" s="26"/>
      <c r="B29" s="27"/>
      <c r="C29" s="61"/>
      <c r="D29" s="31"/>
    </row>
    <row r="30" spans="1:4" s="38" customFormat="1" ht="21" customHeight="1">
      <c r="A30" s="39" t="s">
        <v>31</v>
      </c>
      <c r="B30" s="40">
        <v>22.99</v>
      </c>
      <c r="C30" s="18"/>
      <c r="D30" s="37">
        <f t="shared" si="0"/>
        <v>0</v>
      </c>
    </row>
    <row r="31" spans="1:4" s="55" customFormat="1" ht="21" customHeight="1">
      <c r="A31" s="26" t="s">
        <v>32</v>
      </c>
      <c r="B31" s="27">
        <v>28.99</v>
      </c>
      <c r="C31" s="54"/>
      <c r="D31" s="31">
        <f t="shared" si="0"/>
        <v>0</v>
      </c>
    </row>
    <row r="32" spans="1:4" s="38" customFormat="1" ht="12" customHeight="1">
      <c r="A32" s="39"/>
      <c r="B32" s="40"/>
      <c r="C32" s="18"/>
      <c r="D32" s="37"/>
    </row>
    <row r="33" spans="1:4" s="55" customFormat="1" ht="21" customHeight="1">
      <c r="A33" s="28" t="s">
        <v>17</v>
      </c>
      <c r="B33" s="29">
        <v>2.99</v>
      </c>
      <c r="C33" s="61"/>
      <c r="D33" s="62">
        <f t="shared" si="0"/>
        <v>0</v>
      </c>
    </row>
    <row r="34" spans="1:4" s="38" customFormat="1" ht="21" customHeight="1">
      <c r="A34" s="44" t="s">
        <v>18</v>
      </c>
      <c r="B34" s="47">
        <v>2.99</v>
      </c>
      <c r="C34" s="20"/>
      <c r="D34" s="37">
        <f t="shared" si="0"/>
        <v>0</v>
      </c>
    </row>
    <row r="35" spans="1:4" s="55" customFormat="1" ht="18.75" customHeight="1">
      <c r="A35" s="28"/>
      <c r="B35" s="29"/>
      <c r="C35" s="54"/>
      <c r="D35" s="31">
        <f t="shared" si="0"/>
        <v>0</v>
      </c>
    </row>
    <row r="36" spans="1:4" s="38" customFormat="1" ht="18.75" customHeight="1">
      <c r="A36" s="48"/>
      <c r="B36" s="47"/>
      <c r="C36" s="20"/>
      <c r="D36" s="37">
        <f t="shared" si="0"/>
        <v>0</v>
      </c>
    </row>
    <row r="37" spans="1:4" s="65" customFormat="1" ht="18.75" customHeight="1">
      <c r="A37" s="63"/>
      <c r="B37" s="64"/>
      <c r="C37" s="54"/>
      <c r="D37" s="31">
        <f t="shared" si="0"/>
        <v>0</v>
      </c>
    </row>
    <row r="38" spans="1:4" s="50" customFormat="1" ht="21" customHeight="1">
      <c r="A38" s="48" t="s">
        <v>20</v>
      </c>
      <c r="B38" s="49">
        <v>22.99</v>
      </c>
      <c r="C38" s="20"/>
      <c r="D38" s="37">
        <f t="shared" si="0"/>
        <v>0</v>
      </c>
    </row>
    <row r="39" spans="1:4" s="65" customFormat="1" ht="21" customHeight="1" thickBot="1">
      <c r="A39" s="82" t="s">
        <v>19</v>
      </c>
      <c r="B39" s="64">
        <v>44.99</v>
      </c>
      <c r="C39" s="61"/>
      <c r="D39" s="31">
        <f t="shared" si="0"/>
        <v>0</v>
      </c>
    </row>
    <row r="40" spans="1:4" s="50" customFormat="1" ht="17.25" customHeight="1">
      <c r="A40" s="81" t="s">
        <v>38</v>
      </c>
      <c r="B40" s="74"/>
      <c r="C40" s="75"/>
      <c r="D40" s="76">
        <f t="shared" si="0"/>
        <v>0</v>
      </c>
    </row>
    <row r="41" spans="1:4" s="65" customFormat="1" ht="19.5" customHeight="1">
      <c r="A41" s="73" t="s">
        <v>13</v>
      </c>
      <c r="B41" s="77">
        <v>0.25</v>
      </c>
      <c r="C41" s="78"/>
      <c r="D41" s="77">
        <f t="shared" si="0"/>
        <v>0</v>
      </c>
    </row>
    <row r="42" spans="1:4" s="38" customFormat="1" ht="19.5" customHeight="1">
      <c r="A42" s="73" t="s">
        <v>26</v>
      </c>
      <c r="B42" s="77">
        <v>0.49</v>
      </c>
      <c r="C42" s="78"/>
      <c r="D42" s="77">
        <f t="shared" si="0"/>
        <v>0</v>
      </c>
    </row>
    <row r="43" spans="1:4" s="66" customFormat="1" ht="19.5" customHeight="1">
      <c r="A43" s="79" t="s">
        <v>14</v>
      </c>
      <c r="B43" s="77">
        <v>2.39</v>
      </c>
      <c r="C43" s="78"/>
      <c r="D43" s="77">
        <f t="shared" si="0"/>
        <v>0</v>
      </c>
    </row>
    <row r="44" spans="1:4" s="51" customFormat="1" ht="19.5" customHeight="1">
      <c r="A44" s="79" t="s">
        <v>15</v>
      </c>
      <c r="B44" s="77">
        <v>2.39</v>
      </c>
      <c r="C44" s="78"/>
      <c r="D44" s="77">
        <f t="shared" si="0"/>
        <v>0</v>
      </c>
    </row>
    <row r="45" spans="1:4" s="66" customFormat="1" ht="7.5" customHeight="1">
      <c r="A45" s="80"/>
      <c r="B45" s="77"/>
      <c r="C45" s="78"/>
      <c r="D45" s="77">
        <f t="shared" si="0"/>
        <v>0</v>
      </c>
    </row>
    <row r="46" spans="1:4" s="51" customFormat="1" ht="17.7" thickBot="1">
      <c r="A46" s="52" t="s">
        <v>37</v>
      </c>
      <c r="B46" s="49">
        <v>25</v>
      </c>
      <c r="C46" s="21"/>
      <c r="D46" s="47">
        <f t="shared" si="0"/>
        <v>0</v>
      </c>
    </row>
    <row r="47" spans="1:4" ht="14.4" thickBot="1">
      <c r="A47" s="5" t="s">
        <v>2</v>
      </c>
      <c r="B47" s="6"/>
      <c r="C47" s="9" t="s">
        <v>4</v>
      </c>
      <c r="D47" s="10"/>
    </row>
    <row r="48" spans="1:4" ht="15.3" thickBot="1">
      <c r="A48" s="5" t="s">
        <v>3</v>
      </c>
      <c r="B48" s="6"/>
      <c r="C48" s="7" t="s">
        <v>5</v>
      </c>
      <c r="D48" s="22">
        <f>SUM(D6:D47)</f>
        <v>0</v>
      </c>
    </row>
    <row r="49" spans="1:4" ht="20.100000000000001" thickBot="1">
      <c r="A49" s="24" t="s">
        <v>27</v>
      </c>
      <c r="B49" s="11" t="s">
        <v>16</v>
      </c>
      <c r="C49" s="12">
        <v>8.3500000000000005E-2</v>
      </c>
      <c r="D49" s="23">
        <f>D48*C49</f>
        <v>0</v>
      </c>
    </row>
    <row r="50" spans="1:4" ht="22.5" customHeight="1" thickBot="1">
      <c r="A50" s="25"/>
      <c r="B50" s="68"/>
      <c r="C50" s="69" t="s">
        <v>0</v>
      </c>
      <c r="D50" s="70">
        <f>D48+D49</f>
        <v>0</v>
      </c>
    </row>
    <row r="51" spans="1:4" ht="29.25" customHeight="1">
      <c r="A51" s="67" t="s">
        <v>49</v>
      </c>
      <c r="B51" s="96"/>
      <c r="C51" s="97"/>
      <c r="D51" s="71"/>
    </row>
    <row r="52" spans="1:4" ht="29.25" customHeight="1" thickBot="1">
      <c r="A52" s="83" t="s">
        <v>41</v>
      </c>
      <c r="B52" s="98"/>
      <c r="C52" s="99"/>
      <c r="D52" s="100"/>
    </row>
    <row r="53" spans="1:4" ht="29.25" customHeight="1" thickBot="1">
      <c r="A53" s="84" t="s">
        <v>47</v>
      </c>
      <c r="B53" s="101" t="s">
        <v>39</v>
      </c>
      <c r="C53" s="102"/>
      <c r="D53" s="103"/>
    </row>
    <row r="54" spans="1:4" ht="29.25" customHeight="1" thickBot="1">
      <c r="A54" s="85" t="s">
        <v>36</v>
      </c>
      <c r="B54" s="93" t="s">
        <v>50</v>
      </c>
      <c r="C54" s="94"/>
      <c r="D54" s="95"/>
    </row>
    <row r="55" spans="1:4" ht="25.2" thickBot="1">
      <c r="A55" s="8" t="s">
        <v>28</v>
      </c>
      <c r="B55" s="90" t="s">
        <v>34</v>
      </c>
      <c r="C55" s="91"/>
      <c r="D55" s="92"/>
    </row>
    <row r="56" spans="1:4" ht="14.1">
      <c r="A56" s="17"/>
    </row>
  </sheetData>
  <mergeCells count="6">
    <mergeCell ref="A1:D1"/>
    <mergeCell ref="B55:D55"/>
    <mergeCell ref="B54:D54"/>
    <mergeCell ref="B51:C51"/>
    <mergeCell ref="B52:D52"/>
    <mergeCell ref="B53:D53"/>
  </mergeCells>
  <hyperlinks>
    <hyperlink ref="A55" r:id="rId1" display="www.batteruppancakes.com" xr:uid="{00000000-0004-0000-0000-000000000000}"/>
  </hyperlinks>
  <pageMargins left="0.34708333333333302" right="0" top="0" bottom="0" header="0.5" footer="0.5"/>
  <pageSetup scale="6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IN-HOUSE CATERING ORDER FORM </vt:lpstr>
      <vt:lpstr>'IN-HOUSE CATERING ORDER FORM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GHBC</dc:creator>
  <cp:lastModifiedBy>Jeff</cp:lastModifiedBy>
  <cp:lastPrinted>2024-07-19T20:00:02Z</cp:lastPrinted>
  <dcterms:created xsi:type="dcterms:W3CDTF">2007-09-01T15:11:12Z</dcterms:created>
  <dcterms:modified xsi:type="dcterms:W3CDTF">2024-07-19T20:01:13Z</dcterms:modified>
</cp:coreProperties>
</file>